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Labyrinth\2021 Update\SEF\Ch 8\"/>
    </mc:Choice>
  </mc:AlternateContent>
  <xr:revisionPtr revIDLastSave="0" documentId="13_ncr:1_{49174548-E3E5-4B91-8FB8-8F7203F5367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ortgage" sheetId="1" r:id="rId1"/>
    <sheet name="Investment" sheetId="2" r:id="rId2"/>
    <sheet name="Printer" sheetId="3" r:id="rId3"/>
    <sheet name="Mortgage Variable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4" l="1"/>
  <c r="C3" i="4"/>
</calcChain>
</file>

<file path=xl/sharedStrings.xml><?xml version="1.0" encoding="utf-8"?>
<sst xmlns="http://schemas.openxmlformats.org/spreadsheetml/2006/main" count="33" uniqueCount="23">
  <si>
    <t>Rate:</t>
  </si>
  <si>
    <t>Rate</t>
  </si>
  <si>
    <t>Purchase Price:</t>
  </si>
  <si>
    <t>Down Payment:</t>
  </si>
  <si>
    <t>Loan Term (Months):</t>
  </si>
  <si>
    <t>Interest Rate (APR):</t>
  </si>
  <si>
    <t>Loan Amount:</t>
  </si>
  <si>
    <t>Monthly Payment:</t>
  </si>
  <si>
    <t>Total Payments:</t>
  </si>
  <si>
    <t>Total Interest:</t>
  </si>
  <si>
    <t>Airspace Travel Company</t>
  </si>
  <si>
    <t>New Office Space</t>
  </si>
  <si>
    <t>Investment</t>
  </si>
  <si>
    <t>Investment:</t>
  </si>
  <si>
    <t>Future Value:</t>
  </si>
  <si>
    <t>Monthly Investment:</t>
  </si>
  <si>
    <t>Printer Purchase</t>
  </si>
  <si>
    <t>Purchase:</t>
  </si>
  <si>
    <t>Payments:</t>
  </si>
  <si>
    <t>Term:</t>
  </si>
  <si>
    <t>Payments</t>
  </si>
  <si>
    <t>Loan Amount</t>
  </si>
  <si>
    <t>Loan: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</si>
</sst>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9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17">
    <border>
      <left/>
      <right/>
      <top/>
      <bottom/>
      <diagonal/>
    </border>
    <border>
      <left style="medium">
        <color theme="9"/>
      </left>
      <right/>
      <top style="medium">
        <color theme="9"/>
      </top>
      <bottom/>
      <diagonal/>
    </border>
    <border>
      <left/>
      <right style="medium">
        <color theme="9"/>
      </right>
      <top style="medium">
        <color theme="9"/>
      </top>
      <bottom/>
      <diagonal/>
    </border>
    <border>
      <left style="medium">
        <color theme="9"/>
      </left>
      <right style="medium">
        <color theme="9"/>
      </right>
      <top style="medium">
        <color theme="9"/>
      </top>
      <bottom style="medium">
        <color theme="9"/>
      </bottom>
      <diagonal/>
    </border>
    <border>
      <left/>
      <right/>
      <top style="medium">
        <color theme="9"/>
      </top>
      <bottom/>
      <diagonal/>
    </border>
    <border>
      <left style="medium">
        <color theme="9"/>
      </left>
      <right/>
      <top/>
      <bottom style="medium">
        <color theme="9"/>
      </bottom>
      <diagonal/>
    </border>
    <border>
      <left/>
      <right style="medium">
        <color theme="9"/>
      </right>
      <top/>
      <bottom style="medium">
        <color theme="9"/>
      </bottom>
      <diagonal/>
    </border>
    <border>
      <left/>
      <right style="medium">
        <color theme="9"/>
      </right>
      <top/>
      <bottom/>
      <diagonal/>
    </border>
    <border>
      <left style="medium">
        <color theme="9"/>
      </left>
      <right style="medium">
        <color theme="9"/>
      </right>
      <top/>
      <bottom/>
      <diagonal/>
    </border>
    <border>
      <left style="medium">
        <color theme="9"/>
      </left>
      <right/>
      <top/>
      <bottom/>
      <diagonal/>
    </border>
    <border>
      <left style="medium">
        <color theme="9"/>
      </left>
      <right style="medium">
        <color theme="9"/>
      </right>
      <top/>
      <bottom style="medium">
        <color theme="9"/>
      </bottom>
      <diagonal/>
    </border>
    <border>
      <left/>
      <right/>
      <top/>
      <bottom style="medium">
        <color theme="9"/>
      </bottom>
      <diagonal/>
    </border>
    <border>
      <left style="medium">
        <color theme="4" tint="-0.499984740745262"/>
      </left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 style="medium">
        <color theme="4" tint="-0.499984740745262"/>
      </right>
      <top style="medium">
        <color theme="4" tint="-0.499984740745262"/>
      </top>
      <bottom style="thin">
        <color theme="0" tint="-0.34998626667073579"/>
      </bottom>
      <diagonal/>
    </border>
    <border>
      <left style="medium">
        <color theme="4" tint="-0.499984740745262"/>
      </left>
      <right style="medium">
        <color theme="4" tint="-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4" tint="-0.499984740745262"/>
      </left>
      <right style="medium">
        <color theme="4" tint="-0.499984740745262"/>
      </right>
      <top style="thin">
        <color theme="0" tint="-0.34998626667073579"/>
      </top>
      <bottom style="medium">
        <color theme="4" tint="-0.499984740745262"/>
      </bottom>
      <diagonal/>
    </border>
    <border>
      <left style="medium">
        <color theme="4" tint="-0.499984740745262"/>
      </left>
      <right style="medium">
        <color theme="4" tint="-0.499984740745262"/>
      </right>
      <top style="thin">
        <color theme="0" tint="-0.34998626667073579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</cellStyleXfs>
  <cellXfs count="53">
    <xf numFmtId="0" fontId="0" fillId="0" borderId="0" xfId="0"/>
    <xf numFmtId="0" fontId="3" fillId="0" borderId="1" xfId="0" applyFont="1" applyBorder="1"/>
    <xf numFmtId="10" fontId="3" fillId="0" borderId="2" xfId="0" applyNumberFormat="1" applyFont="1" applyBorder="1"/>
    <xf numFmtId="0" fontId="3" fillId="0" borderId="2" xfId="0" applyFont="1" applyBorder="1"/>
    <xf numFmtId="0" fontId="3" fillId="0" borderId="5" xfId="0" applyFont="1" applyBorder="1"/>
    <xf numFmtId="0" fontId="0" fillId="0" borderId="5" xfId="0" applyBorder="1"/>
    <xf numFmtId="164" fontId="3" fillId="0" borderId="8" xfId="0" applyNumberFormat="1" applyFont="1" applyBorder="1"/>
    <xf numFmtId="164" fontId="3" fillId="0" borderId="1" xfId="0" applyNumberFormat="1" applyFont="1" applyBorder="1"/>
    <xf numFmtId="164" fontId="3" fillId="0" borderId="4" xfId="0" applyNumberFormat="1" applyFont="1" applyBorder="1"/>
    <xf numFmtId="164" fontId="3" fillId="0" borderId="2" xfId="0" applyNumberFormat="1" applyFont="1" applyBorder="1"/>
    <xf numFmtId="164" fontId="3" fillId="0" borderId="9" xfId="0" applyNumberFormat="1" applyFont="1" applyBorder="1"/>
    <xf numFmtId="164" fontId="3" fillId="0" borderId="0" xfId="0" applyNumberFormat="1" applyFont="1" applyBorder="1"/>
    <xf numFmtId="164" fontId="3" fillId="0" borderId="7" xfId="0" applyNumberFormat="1" applyFont="1" applyBorder="1"/>
    <xf numFmtId="164" fontId="3" fillId="0" borderId="10" xfId="0" applyNumberFormat="1" applyFont="1" applyBorder="1"/>
    <xf numFmtId="164" fontId="3" fillId="0" borderId="5" xfId="0" applyNumberFormat="1" applyFont="1" applyBorder="1"/>
    <xf numFmtId="164" fontId="3" fillId="0" borderId="11" xfId="0" applyNumberFormat="1" applyFont="1" applyBorder="1"/>
    <xf numFmtId="164" fontId="3" fillId="0" borderId="6" xfId="0" applyNumberFormat="1" applyFont="1" applyBorder="1"/>
    <xf numFmtId="0" fontId="5" fillId="0" borderId="0" xfId="0" applyFont="1" applyAlignment="1"/>
    <xf numFmtId="0" fontId="6" fillId="0" borderId="0" xfId="0" applyFont="1" applyBorder="1" applyAlignment="1"/>
    <xf numFmtId="165" fontId="2" fillId="2" borderId="14" xfId="2" applyNumberFormat="1" applyFont="1" applyBorder="1"/>
    <xf numFmtId="0" fontId="2" fillId="2" borderId="14" xfId="2" applyFont="1" applyBorder="1"/>
    <xf numFmtId="10" fontId="2" fillId="2" borderId="15" xfId="2" applyNumberFormat="1" applyFont="1" applyBorder="1"/>
    <xf numFmtId="0" fontId="3" fillId="0" borderId="13" xfId="0" applyFont="1" applyFill="1" applyBorder="1"/>
    <xf numFmtId="0" fontId="3" fillId="0" borderId="14" xfId="0" applyFont="1" applyFill="1" applyBorder="1"/>
    <xf numFmtId="0" fontId="3" fillId="0" borderId="16" xfId="0" applyFont="1" applyFill="1" applyBorder="1"/>
    <xf numFmtId="0" fontId="3" fillId="0" borderId="15" xfId="0" applyFont="1" applyFill="1" applyBorder="1"/>
    <xf numFmtId="165" fontId="2" fillId="2" borderId="13" xfId="2" applyNumberFormat="1" applyFont="1" applyBorder="1"/>
    <xf numFmtId="165" fontId="2" fillId="4" borderId="13" xfId="0" applyNumberFormat="1" applyFont="1" applyFill="1" applyBorder="1"/>
    <xf numFmtId="165" fontId="2" fillId="4" borderId="14" xfId="0" applyNumberFormat="1" applyFont="1" applyFill="1" applyBorder="1"/>
    <xf numFmtId="165" fontId="2" fillId="4" borderId="15" xfId="0" applyNumberFormat="1" applyFont="1" applyFill="1" applyBorder="1"/>
    <xf numFmtId="165" fontId="2" fillId="5" borderId="14" xfId="0" applyNumberFormat="1" applyFont="1" applyFill="1" applyBorder="1"/>
    <xf numFmtId="6" fontId="2" fillId="2" borderId="14" xfId="2" applyNumberFormat="1" applyFont="1" applyBorder="1"/>
    <xf numFmtId="0" fontId="3" fillId="0" borderId="12" xfId="0" applyFont="1" applyFill="1" applyBorder="1"/>
    <xf numFmtId="0" fontId="2" fillId="4" borderId="12" xfId="0" applyNumberFormat="1" applyFont="1" applyFill="1" applyBorder="1"/>
    <xf numFmtId="10" fontId="2" fillId="4" borderId="0" xfId="3" applyNumberFormat="1" applyFont="1" applyFill="1" applyBorder="1"/>
    <xf numFmtId="10" fontId="2" fillId="4" borderId="7" xfId="3" applyNumberFormat="1" applyFont="1" applyFill="1" applyBorder="1"/>
    <xf numFmtId="8" fontId="0" fillId="0" borderId="3" xfId="1" applyNumberFormat="1" applyFont="1" applyBorder="1"/>
    <xf numFmtId="8" fontId="0" fillId="0" borderId="6" xfId="1" applyNumberFormat="1" applyFont="1" applyBorder="1"/>
    <xf numFmtId="0" fontId="2" fillId="4" borderId="3" xfId="3" applyFont="1" applyFill="1" applyBorder="1" applyAlignment="1">
      <alignment horizontal="center"/>
    </xf>
    <xf numFmtId="165" fontId="2" fillId="4" borderId="2" xfId="3" applyNumberFormat="1" applyFont="1" applyFill="1" applyBorder="1"/>
    <xf numFmtId="165" fontId="2" fillId="4" borderId="7" xfId="3" applyNumberFormat="1" applyFont="1" applyFill="1" applyBorder="1"/>
    <xf numFmtId="165" fontId="2" fillId="4" borderId="6" xfId="3" applyNumberFormat="1" applyFont="1" applyFill="1" applyBorder="1"/>
    <xf numFmtId="0" fontId="3" fillId="0" borderId="9" xfId="0" applyFont="1" applyBorder="1"/>
    <xf numFmtId="0" fontId="3" fillId="0" borderId="7" xfId="0" applyFont="1" applyBorder="1"/>
    <xf numFmtId="10" fontId="3" fillId="0" borderId="6" xfId="0" applyNumberFormat="1" applyFont="1" applyBorder="1"/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2" fillId="4" borderId="1" xfId="3" applyFont="1" applyFill="1" applyBorder="1" applyAlignment="1">
      <alignment horizontal="center"/>
    </xf>
    <xf numFmtId="0" fontId="2" fillId="4" borderId="4" xfId="3" applyFont="1" applyFill="1" applyBorder="1" applyAlignment="1">
      <alignment horizontal="center"/>
    </xf>
    <xf numFmtId="0" fontId="2" fillId="4" borderId="2" xfId="3" applyFont="1" applyFill="1" applyBorder="1" applyAlignment="1">
      <alignment horizontal="center"/>
    </xf>
    <xf numFmtId="0" fontId="2" fillId="4" borderId="1" xfId="3" applyFont="1" applyFill="1" applyBorder="1" applyAlignment="1">
      <alignment horizontal="right" vertical="center" textRotation="90"/>
    </xf>
    <xf numFmtId="0" fontId="2" fillId="4" borderId="9" xfId="3" applyFont="1" applyFill="1" applyBorder="1" applyAlignment="1">
      <alignment horizontal="right" vertical="center" textRotation="90"/>
    </xf>
    <xf numFmtId="0" fontId="2" fillId="4" borderId="5" xfId="3" applyFont="1" applyFill="1" applyBorder="1" applyAlignment="1">
      <alignment horizontal="right" vertical="center" textRotation="90"/>
    </xf>
  </cellXfs>
  <cellStyles count="4">
    <cellStyle name="Accent3" xfId="2" builtinId="37"/>
    <cellStyle name="Accent6" xfId="3" builtinId="49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tabSelected="1" workbookViewId="0">
      <selection activeCell="C8" sqref="C8"/>
    </sheetView>
  </sheetViews>
  <sheetFormatPr defaultRowHeight="15" x14ac:dyDescent="0.25"/>
  <cols>
    <col min="1" max="1" width="9.140625" customWidth="1"/>
    <col min="2" max="2" width="21.7109375" customWidth="1"/>
    <col min="3" max="3" width="12.5703125" customWidth="1"/>
  </cols>
  <sheetData>
    <row r="1" spans="1:9" ht="23.25" x14ac:dyDescent="0.35">
      <c r="A1" s="45" t="s">
        <v>10</v>
      </c>
      <c r="B1" s="45"/>
      <c r="C1" s="45"/>
      <c r="D1" s="45"/>
      <c r="E1" s="17"/>
      <c r="F1" s="17"/>
      <c r="G1" s="17"/>
      <c r="H1" s="17"/>
      <c r="I1" s="17"/>
    </row>
    <row r="2" spans="1:9" ht="18.75" x14ac:dyDescent="0.3">
      <c r="A2" s="46" t="s">
        <v>11</v>
      </c>
      <c r="B2" s="46"/>
      <c r="C2" s="46"/>
      <c r="D2" s="46"/>
      <c r="E2" s="18"/>
      <c r="F2" s="18"/>
      <c r="G2" s="18"/>
      <c r="H2" s="18"/>
      <c r="I2" s="18"/>
    </row>
    <row r="3" spans="1:9" ht="15.75" thickBot="1" x14ac:dyDescent="0.3"/>
    <row r="4" spans="1:9" x14ac:dyDescent="0.25">
      <c r="B4" s="22" t="s">
        <v>2</v>
      </c>
      <c r="C4" s="26">
        <v>650000</v>
      </c>
    </row>
    <row r="5" spans="1:9" x14ac:dyDescent="0.25">
      <c r="B5" s="23" t="s">
        <v>3</v>
      </c>
      <c r="C5" s="19">
        <v>100000</v>
      </c>
    </row>
    <row r="6" spans="1:9" x14ac:dyDescent="0.25">
      <c r="B6" s="23" t="s">
        <v>4</v>
      </c>
      <c r="C6" s="20">
        <v>360</v>
      </c>
    </row>
    <row r="7" spans="1:9" ht="15.75" thickBot="1" x14ac:dyDescent="0.3">
      <c r="B7" s="24" t="s">
        <v>5</v>
      </c>
      <c r="C7" s="21">
        <v>2.75E-2</v>
      </c>
    </row>
    <row r="8" spans="1:9" x14ac:dyDescent="0.25">
      <c r="B8" s="22" t="s">
        <v>6</v>
      </c>
      <c r="C8" s="27"/>
    </row>
    <row r="9" spans="1:9" x14ac:dyDescent="0.25">
      <c r="B9" s="23" t="s">
        <v>7</v>
      </c>
      <c r="C9" s="28"/>
    </row>
    <row r="10" spans="1:9" x14ac:dyDescent="0.25">
      <c r="B10" s="23" t="s">
        <v>8</v>
      </c>
      <c r="C10" s="28"/>
    </row>
    <row r="11" spans="1:9" ht="15.75" thickBot="1" x14ac:dyDescent="0.3">
      <c r="B11" s="25" t="s">
        <v>9</v>
      </c>
      <c r="C11" s="29"/>
    </row>
  </sheetData>
  <mergeCells count="2">
    <mergeCell ref="A1:D1"/>
    <mergeCell ref="A2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"/>
  <sheetViews>
    <sheetView workbookViewId="0">
      <selection activeCell="C7" sqref="C7"/>
    </sheetView>
  </sheetViews>
  <sheetFormatPr defaultRowHeight="15" x14ac:dyDescent="0.25"/>
  <cols>
    <col min="2" max="2" width="19.7109375" bestFit="1" customWidth="1"/>
    <col min="3" max="3" width="10.140625" customWidth="1"/>
  </cols>
  <sheetData>
    <row r="1" spans="1:4" ht="23.25" x14ac:dyDescent="0.35">
      <c r="A1" s="45" t="s">
        <v>10</v>
      </c>
      <c r="B1" s="45"/>
      <c r="C1" s="45"/>
      <c r="D1" s="45"/>
    </row>
    <row r="2" spans="1:4" ht="18.75" x14ac:dyDescent="0.3">
      <c r="A2" s="46" t="s">
        <v>12</v>
      </c>
      <c r="B2" s="46"/>
      <c r="C2" s="46"/>
      <c r="D2" s="46"/>
    </row>
    <row r="3" spans="1:4" ht="15.75" thickBot="1" x14ac:dyDescent="0.3"/>
    <row r="4" spans="1:4" x14ac:dyDescent="0.25">
      <c r="B4" s="22" t="s">
        <v>13</v>
      </c>
      <c r="C4" s="26">
        <v>100000</v>
      </c>
    </row>
    <row r="5" spans="1:4" x14ac:dyDescent="0.25">
      <c r="B5" s="23" t="s">
        <v>4</v>
      </c>
      <c r="C5" s="20">
        <v>120</v>
      </c>
    </row>
    <row r="6" spans="1:4" ht="15.75" thickBot="1" x14ac:dyDescent="0.3">
      <c r="B6" s="24" t="s">
        <v>5</v>
      </c>
      <c r="C6" s="21">
        <v>6.5000000000000002E-2</v>
      </c>
    </row>
    <row r="7" spans="1:4" x14ac:dyDescent="0.25">
      <c r="B7" s="22" t="s">
        <v>14</v>
      </c>
      <c r="C7" s="27"/>
    </row>
    <row r="8" spans="1:4" x14ac:dyDescent="0.25">
      <c r="B8" s="23" t="s">
        <v>15</v>
      </c>
      <c r="C8" s="30"/>
    </row>
    <row r="9" spans="1:4" ht="15.75" thickBot="1" x14ac:dyDescent="0.3">
      <c r="B9" s="25" t="s">
        <v>14</v>
      </c>
      <c r="C9" s="29"/>
    </row>
  </sheetData>
  <mergeCells count="2">
    <mergeCell ref="A1:D1"/>
    <mergeCell ref="A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7"/>
  <sheetViews>
    <sheetView workbookViewId="0">
      <selection activeCell="C7" sqref="C7"/>
    </sheetView>
  </sheetViews>
  <sheetFormatPr defaultRowHeight="15" x14ac:dyDescent="0.25"/>
  <cols>
    <col min="2" max="2" width="20" bestFit="1" customWidth="1"/>
  </cols>
  <sheetData>
    <row r="1" spans="1:4" ht="23.25" x14ac:dyDescent="0.35">
      <c r="A1" s="45" t="s">
        <v>10</v>
      </c>
      <c r="B1" s="45"/>
      <c r="C1" s="45"/>
      <c r="D1" s="45"/>
    </row>
    <row r="2" spans="1:4" ht="18.75" x14ac:dyDescent="0.3">
      <c r="A2" s="46" t="s">
        <v>16</v>
      </c>
      <c r="B2" s="46"/>
      <c r="C2" s="46"/>
      <c r="D2" s="46"/>
    </row>
    <row r="3" spans="1:4" ht="15.75" thickBot="1" x14ac:dyDescent="0.3"/>
    <row r="4" spans="1:4" x14ac:dyDescent="0.25">
      <c r="B4" s="22" t="s">
        <v>17</v>
      </c>
      <c r="C4" s="26">
        <v>12000</v>
      </c>
    </row>
    <row r="5" spans="1:4" x14ac:dyDescent="0.25">
      <c r="B5" s="23" t="s">
        <v>18</v>
      </c>
      <c r="C5" s="31">
        <v>250</v>
      </c>
    </row>
    <row r="6" spans="1:4" ht="15.75" thickBot="1" x14ac:dyDescent="0.3">
      <c r="B6" s="24" t="s">
        <v>5</v>
      </c>
      <c r="C6" s="21">
        <v>2.9000000000000001E-2</v>
      </c>
    </row>
    <row r="7" spans="1:4" ht="15.75" thickBot="1" x14ac:dyDescent="0.3">
      <c r="B7" s="32" t="s">
        <v>4</v>
      </c>
      <c r="C7" s="33"/>
    </row>
  </sheetData>
  <mergeCells count="2">
    <mergeCell ref="A1:D1"/>
    <mergeCell ref="A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11"/>
  <sheetViews>
    <sheetView workbookViewId="0">
      <selection activeCell="D5" sqref="D5"/>
    </sheetView>
  </sheetViews>
  <sheetFormatPr defaultRowHeight="15" x14ac:dyDescent="0.25"/>
  <cols>
    <col min="1" max="1" width="3.42578125" customWidth="1"/>
    <col min="2" max="2" width="6.140625" bestFit="1" customWidth="1"/>
    <col min="3" max="3" width="11.140625" bestFit="1" customWidth="1"/>
    <col min="4" max="4" width="12.42578125" bestFit="1" customWidth="1"/>
    <col min="5" max="5" width="4.28515625" customWidth="1"/>
    <col min="6" max="6" width="6.140625" bestFit="1" customWidth="1"/>
    <col min="7" max="7" width="11.140625" bestFit="1" customWidth="1"/>
  </cols>
  <sheetData>
    <row r="1" spans="2:11" ht="23.25" x14ac:dyDescent="0.35">
      <c r="B1" s="45" t="s">
        <v>10</v>
      </c>
      <c r="C1" s="45"/>
      <c r="D1" s="45"/>
      <c r="E1" s="45"/>
      <c r="F1" s="45"/>
      <c r="G1" s="45"/>
      <c r="H1" s="45"/>
      <c r="I1" s="45"/>
      <c r="J1" s="45"/>
      <c r="K1" s="45"/>
    </row>
    <row r="2" spans="2:11" ht="19.5" thickBot="1" x14ac:dyDescent="0.35">
      <c r="B2" s="46" t="s">
        <v>11</v>
      </c>
      <c r="C2" s="46"/>
      <c r="D2" s="46"/>
      <c r="E2" s="46"/>
      <c r="F2" s="46"/>
      <c r="G2" s="46"/>
      <c r="H2" s="46"/>
      <c r="I2" s="46"/>
      <c r="J2" s="46"/>
      <c r="K2" s="46"/>
    </row>
    <row r="3" spans="2:11" ht="15.75" thickBot="1" x14ac:dyDescent="0.3">
      <c r="B3" s="1" t="s">
        <v>0</v>
      </c>
      <c r="C3" s="2">
        <f>Mortgage!C7</f>
        <v>2.75E-2</v>
      </c>
    </row>
    <row r="4" spans="2:11" ht="15.75" thickBot="1" x14ac:dyDescent="0.3">
      <c r="B4" s="42" t="s">
        <v>19</v>
      </c>
      <c r="C4" s="43">
        <f>Mortgage!C6</f>
        <v>360</v>
      </c>
      <c r="D4" s="38" t="s">
        <v>20</v>
      </c>
      <c r="F4" s="1"/>
      <c r="G4" s="3"/>
      <c r="H4" s="47" t="s">
        <v>1</v>
      </c>
      <c r="I4" s="48"/>
      <c r="J4" s="48"/>
      <c r="K4" s="49"/>
    </row>
    <row r="5" spans="2:11" ht="15.75" thickBot="1" x14ac:dyDescent="0.3">
      <c r="B5" s="4" t="s">
        <v>22</v>
      </c>
      <c r="C5" s="44"/>
      <c r="D5" s="36"/>
      <c r="F5" s="5"/>
      <c r="G5" s="37"/>
      <c r="H5" s="34">
        <v>2.2499999999999999E-2</v>
      </c>
      <c r="I5" s="34">
        <v>2.5000000000000001E-2</v>
      </c>
      <c r="J5" s="34">
        <v>2.75E-2</v>
      </c>
      <c r="K5" s="35">
        <v>0.03</v>
      </c>
    </row>
    <row r="6" spans="2:11" ht="15" customHeight="1" x14ac:dyDescent="0.25">
      <c r="B6" s="50" t="s">
        <v>21</v>
      </c>
      <c r="C6" s="39">
        <v>500000</v>
      </c>
      <c r="D6" s="6"/>
      <c r="F6" s="50" t="s">
        <v>21</v>
      </c>
      <c r="G6" s="39">
        <v>500000</v>
      </c>
      <c r="H6" s="7"/>
      <c r="I6" s="8"/>
      <c r="J6" s="8"/>
      <c r="K6" s="9"/>
    </row>
    <row r="7" spans="2:11" x14ac:dyDescent="0.25">
      <c r="B7" s="51"/>
      <c r="C7" s="40">
        <v>550000</v>
      </c>
      <c r="D7" s="6"/>
      <c r="F7" s="51"/>
      <c r="G7" s="40">
        <v>550000</v>
      </c>
      <c r="H7" s="10"/>
      <c r="I7" s="11"/>
      <c r="J7" s="11"/>
      <c r="K7" s="12"/>
    </row>
    <row r="8" spans="2:11" x14ac:dyDescent="0.25">
      <c r="B8" s="51"/>
      <c r="C8" s="40">
        <v>600000</v>
      </c>
      <c r="D8" s="6"/>
      <c r="F8" s="51"/>
      <c r="G8" s="40">
        <v>600000</v>
      </c>
      <c r="H8" s="10"/>
      <c r="I8" s="11"/>
      <c r="J8" s="11"/>
      <c r="K8" s="12"/>
    </row>
    <row r="9" spans="2:11" x14ac:dyDescent="0.25">
      <c r="B9" s="51"/>
      <c r="C9" s="40">
        <v>650000</v>
      </c>
      <c r="D9" s="6"/>
      <c r="F9" s="51"/>
      <c r="G9" s="40">
        <v>650000</v>
      </c>
      <c r="H9" s="10"/>
      <c r="I9" s="11"/>
      <c r="J9" s="11"/>
      <c r="K9" s="12"/>
    </row>
    <row r="10" spans="2:11" x14ac:dyDescent="0.25">
      <c r="B10" s="51"/>
      <c r="C10" s="40">
        <v>700000</v>
      </c>
      <c r="D10" s="6"/>
      <c r="F10" s="51"/>
      <c r="G10" s="40">
        <v>700000</v>
      </c>
      <c r="H10" s="10"/>
      <c r="I10" s="11"/>
      <c r="J10" s="11"/>
      <c r="K10" s="12"/>
    </row>
    <row r="11" spans="2:11" ht="15.75" thickBot="1" x14ac:dyDescent="0.3">
      <c r="B11" s="52"/>
      <c r="C11" s="41">
        <v>750000</v>
      </c>
      <c r="D11" s="13"/>
      <c r="F11" s="52"/>
      <c r="G11" s="41">
        <v>750000</v>
      </c>
      <c r="H11" s="14"/>
      <c r="I11" s="15"/>
      <c r="J11" s="15"/>
      <c r="K11" s="16"/>
    </row>
  </sheetData>
  <mergeCells count="5">
    <mergeCell ref="B1:K1"/>
    <mergeCell ref="B2:K2"/>
    <mergeCell ref="H4:K4"/>
    <mergeCell ref="B6:B11"/>
    <mergeCell ref="F6:F1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26cf104-0389-465e-9ffc-df9c8fcfc0b5" xsi:nil="true"/>
    <lcf76f155ced4ddcb4097134ff3c332f xmlns="1e9b0eaa-168f-460f-9210-58656e9a429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2BFD1489235C42BE2F9F976FED7C71" ma:contentTypeVersion="16" ma:contentTypeDescription="Create a new document." ma:contentTypeScope="" ma:versionID="d031ffde3cbb6518886137be9dce1ddc">
  <xsd:schema xmlns:xsd="http://www.w3.org/2001/XMLSchema" xmlns:xs="http://www.w3.org/2001/XMLSchema" xmlns:p="http://schemas.microsoft.com/office/2006/metadata/properties" xmlns:ns2="1e9b0eaa-168f-460f-9210-58656e9a429c" xmlns:ns3="526cf104-0389-465e-9ffc-df9c8fcfc0b5" targetNamespace="http://schemas.microsoft.com/office/2006/metadata/properties" ma:root="true" ma:fieldsID="2a794b43b26c72816c643e04441d999d" ns2:_="" ns3:_="">
    <xsd:import namespace="1e9b0eaa-168f-460f-9210-58656e9a429c"/>
    <xsd:import namespace="526cf104-0389-465e-9ffc-df9c8fcfc0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9b0eaa-168f-460f-9210-58656e9a42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cf104-0389-465e-9ffc-df9c8fcfc0b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550e3f7-631d-49db-b102-e234dd94043c}" ma:internalName="TaxCatchAll" ma:showField="CatchAllData" ma:web="526cf104-0389-465e-9ffc-df9c8fcfc0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8DA548-112B-4193-96CE-705F4996661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17774E3-D49C-49F0-8643-FA71D52E07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4C6000-0AEA-4330-B745-2D1110B110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Mortgage</vt:lpstr>
      <vt:lpstr>Investment</vt:lpstr>
      <vt:lpstr>Printer</vt:lpstr>
      <vt:lpstr>Mortgage Variables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 Scott</cp:lastModifiedBy>
  <dcterms:created xsi:type="dcterms:W3CDTF">2016-05-08T16:34:14Z</dcterms:created>
  <dcterms:modified xsi:type="dcterms:W3CDTF">2022-02-03T18:50:37Z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0x010100812BFD1489235C42BE2F9F976FED7C71</vt:lpwstr>
  </property>
</Properties>
</file>